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matim\Desktop\обновление\Attachments_svtrifonova71@mail.ru_2024-10-30_16-09-37\"/>
    </mc:Choice>
  </mc:AlternateContent>
  <xr:revisionPtr revIDLastSave="0" documentId="13_ncr:1_{49A90EB0-4389-4CD4-8259-0B57CE97BB88}" xr6:coauthVersionLast="47" xr6:coauthVersionMax="47" xr10:uidLastSave="{00000000-0000-0000-0000-000000000000}"/>
  <bookViews>
    <workbookView xWindow="5025" yWindow="5025" windowWidth="28800" windowHeight="15450" xr2:uid="{00000000-000D-0000-FFFF-FFFF00000000}"/>
  </bookViews>
  <sheets>
    <sheet name="Мамадыш" sheetId="1" r:id="rId1"/>
  </sheets>
  <definedNames>
    <definedName name="_xlnm._FilterDatabase" localSheetId="0" hidden="1">Мамадыш!$A$1:$L$10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4" i="1"/>
  <c r="G6" i="1"/>
  <c r="G5" i="1"/>
  <c r="G2" i="1"/>
  <c r="G8" i="1"/>
  <c r="G9" i="1"/>
  <c r="G10" i="1"/>
  <c r="G3" i="1"/>
</calcChain>
</file>

<file path=xl/sharedStrings.xml><?xml version="1.0" encoding="utf-8"?>
<sst xmlns="http://schemas.openxmlformats.org/spreadsheetml/2006/main" count="83" uniqueCount="53">
  <si>
    <t>Фамилия участника</t>
  </si>
  <si>
    <t>Имя</t>
  </si>
  <si>
    <t>Отчество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</si>
  <si>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</si>
  <si>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</si>
  <si>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</si>
  <si>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</si>
  <si>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</si>
  <si>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Гарипов</t>
  </si>
  <si>
    <t>Руслан</t>
  </si>
  <si>
    <t>Айратович</t>
  </si>
  <si>
    <t>МБОУ "СОШ №3 г.Мамадыш"</t>
  </si>
  <si>
    <t>Тухватуллина Гулюза Рифатовна</t>
  </si>
  <si>
    <t>Мамадыш</t>
  </si>
  <si>
    <t>Чершинцева</t>
  </si>
  <si>
    <t>Милана</t>
  </si>
  <si>
    <t>Витальевна</t>
  </si>
  <si>
    <t>Сомова</t>
  </si>
  <si>
    <t>Алина</t>
  </si>
  <si>
    <t>Андреевна</t>
  </si>
  <si>
    <t>Потапова Светлана Николаевна</t>
  </si>
  <si>
    <t>Зиннатов</t>
  </si>
  <si>
    <t>Салават</t>
  </si>
  <si>
    <t>Ирекович</t>
  </si>
  <si>
    <t xml:space="preserve">Мамадышский </t>
  </si>
  <si>
    <t>Захарова</t>
  </si>
  <si>
    <t>Виталина</t>
  </si>
  <si>
    <t>Владиславовна</t>
  </si>
  <si>
    <t>Гатина</t>
  </si>
  <si>
    <t>Алия</t>
  </si>
  <si>
    <t>Ильдаровна</t>
  </si>
  <si>
    <t>Мамадышский  МБОУ "ЦО Лицей №2 им академика К.А.Валиева г.Мамадыш"</t>
  </si>
  <si>
    <t>Садыкова Гульнара Мансуровна</t>
  </si>
  <si>
    <t>Фазлиева Гульнара Музиповна</t>
  </si>
  <si>
    <t>Мамадышский</t>
  </si>
  <si>
    <t>Ханов</t>
  </si>
  <si>
    <t>Эмиль</t>
  </si>
  <si>
    <t>Айнурович</t>
  </si>
  <si>
    <t>Костин</t>
  </si>
  <si>
    <t>Сергеевич</t>
  </si>
  <si>
    <t>Григина Оксана Николаевна</t>
  </si>
  <si>
    <t>Гилязова Ильхамия Рустамовна</t>
  </si>
  <si>
    <t>Усманов</t>
  </si>
  <si>
    <t>Ризван</t>
  </si>
  <si>
    <t>Фаридович</t>
  </si>
  <si>
    <t>Даниил</t>
  </si>
  <si>
    <t>МД</t>
  </si>
  <si>
    <t>ЛЗ</t>
  </si>
  <si>
    <t>ИТОГО</t>
  </si>
  <si>
    <t xml:space="preserve">СТАТУС 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</si>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</sst>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3F602B-35EA-4E5E-9692-9DF477B5261D}" name="Таблица1" displayName="Таблица1" ref="A1:L10" totalsRowShown="0">
  <autoFilter ref="A1:L10" xr:uid="{00000000-0009-0000-0000-000000000000}"/>
  <sortState xmlns:xlrd2="http://schemas.microsoft.com/office/spreadsheetml/2017/richdata2" ref="A4:L8">
    <sortCondition ref="G1:G10"/>
  </sortState>
  <tableColumns count="12">
    <tableColumn id="1" xr3:uid="{F098D18A-7B3B-491F-867C-496B4DB433D8}" name="Фамилия участника"/>
    <tableColumn id="2" xr3:uid="{5EE1DECE-4420-4B84-968D-8990292067B9}" name="Имя"/>
    <tableColumn id="3" xr3:uid="{468BD6F9-2E5D-461C-8956-177F78674E28}" name="Отчество"/>
    <tableColumn id="4" xr3:uid="{6457C8DA-8F7C-47C6-BFCA-4863C03AC5D2}" name="Класс"/>
    <tableColumn id="5" xr3:uid="{E5DDAF8D-1E9F-4A99-8F5A-7E8A0699FCAB}" name="МД"/>
    <tableColumn id="6" xr3:uid="{2D3E17C4-7458-4168-A999-466C36030CF4}" name="ЛЗ"/>
    <tableColumn id="7" xr3:uid="{3EBD33A5-60DF-488D-8158-C7AC0F112BDE}" name="ИТОГО">
      <calculatedColumnFormula>E2+F2</calculatedColumnFormula>
    </tableColumn>
    <tableColumn id="8" xr3:uid="{81E05D5C-2166-4A87-8601-6C624807F0F0}" name="СТАТУС "/>
    <tableColumn id="9" xr3:uid="{3E3AEFA0-43B3-451D-AFCE-99E2240047A3}" name="Район"/>
    <tableColumn id="10" xr3:uid="{708B01C4-0810-422F-9D13-766BF43B1E18}" name="Короткое название образовательной организации"/>
    <tableColumn id="11" xr3:uid="{5A52FB20-82D8-4F0E-960D-C1EFE86F29F9}" name="ФИО педагога"/>
    <tableColumn id="12" xr3:uid="{75990CE5-CF32-4FA2-A6BB-CB921456A2BB}" name="Место провед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J8" sqref="J8"/>
    </sheetView>
  </sheetViews>
  <sheetFormatPr defaultRowHeight="15" x14ac:dyDescent="0.25"/>
  <cols>
    <col min="1" max="1" width="21.28515625" customWidth="1"/>
    <col min="2" max="2" width="10" customWidth="1"/>
    <col min="3" max="3" width="14.7109375" customWidth="1"/>
    <col min="4" max="4" width="8.42578125" customWidth="1"/>
    <col min="5" max="6" width="6.28515625" customWidth="1"/>
    <col min="7" max="7" width="10.140625" customWidth="1"/>
    <col min="8" max="8" width="16.85546875" customWidth="1"/>
    <col min="9" max="9" width="12.85546875" customWidth="1"/>
    <col min="10" max="10" width="49.5703125" customWidth="1"/>
    <col min="11" max="11" width="29.7109375" customWidth="1"/>
    <col min="12" max="12" width="20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46</v>
      </c>
      <c r="F1" t="s">
        <v>47</v>
      </c>
      <c r="G1" t="s">
        <v>48</v>
      </c>
      <c r="H1" t="s">
        <v>49</v>
      </c>
      <c r="I1" t="s">
        <v>4</v>
      </c>
      <c r="J1" t="s">
        <v>5</v>
      </c>
      <c r="K1" t="s">
        <v>6</v>
      </c>
      <c r="L1" t="s">
        <v>7</v>
      </c>
    </row>
    <row r="2" spans="1:12" x14ac:dyDescent="0.25">
      <c r="A2" t="s">
        <v>28</v>
      </c>
      <c r="B2" t="s">
        <v>29</v>
      </c>
      <c r="C2" t="s">
        <v>30</v>
      </c>
      <c r="D2">
        <v>3</v>
      </c>
      <c r="E2">
        <v>8</v>
      </c>
      <c r="F2">
        <v>7</v>
      </c>
      <c r="G2">
        <f t="shared" ref="G2:G8" si="0">E2+F2</f>
        <v>15</v>
      </c>
      <c r="H2" t="s">
        <v>52</v>
      </c>
      <c r="I2" t="s">
        <v>31</v>
      </c>
      <c r="K2" t="s">
        <v>32</v>
      </c>
      <c r="L2" t="s">
        <v>13</v>
      </c>
    </row>
    <row r="3" spans="1:12" x14ac:dyDescent="0.25">
      <c r="A3" t="s">
        <v>8</v>
      </c>
      <c r="B3" t="s">
        <v>9</v>
      </c>
      <c r="C3" t="s">
        <v>10</v>
      </c>
      <c r="D3">
        <v>3</v>
      </c>
      <c r="E3">
        <v>11</v>
      </c>
      <c r="F3">
        <v>12</v>
      </c>
      <c r="G3">
        <f t="shared" si="0"/>
        <v>23</v>
      </c>
      <c r="H3" t="s">
        <v>52</v>
      </c>
      <c r="I3" t="s">
        <v>24</v>
      </c>
      <c r="J3" t="s">
        <v>11</v>
      </c>
      <c r="K3" t="s">
        <v>12</v>
      </c>
      <c r="L3" t="s">
        <v>13</v>
      </c>
    </row>
    <row r="4" spans="1:12" x14ac:dyDescent="0.25">
      <c r="A4" t="s">
        <v>17</v>
      </c>
      <c r="B4" t="s">
        <v>18</v>
      </c>
      <c r="C4" t="s">
        <v>19</v>
      </c>
      <c r="D4">
        <v>4</v>
      </c>
      <c r="E4">
        <v>10</v>
      </c>
      <c r="F4">
        <v>13</v>
      </c>
      <c r="G4">
        <f t="shared" si="0"/>
        <v>23</v>
      </c>
      <c r="H4" t="s">
        <v>52</v>
      </c>
      <c r="I4" t="s">
        <v>24</v>
      </c>
      <c r="J4" t="s">
        <v>11</v>
      </c>
      <c r="K4" t="s">
        <v>20</v>
      </c>
      <c r="L4" t="s">
        <v>13</v>
      </c>
    </row>
    <row r="5" spans="1:12" x14ac:dyDescent="0.25">
      <c r="A5" t="s">
        <v>25</v>
      </c>
      <c r="B5" t="s">
        <v>26</v>
      </c>
      <c r="C5" t="s">
        <v>27</v>
      </c>
      <c r="D5">
        <v>4</v>
      </c>
      <c r="E5">
        <v>15</v>
      </c>
      <c r="F5">
        <v>13</v>
      </c>
      <c r="G5">
        <f t="shared" si="0"/>
        <v>28</v>
      </c>
      <c r="H5" t="s">
        <v>50</v>
      </c>
      <c r="I5" t="s">
        <v>24</v>
      </c>
      <c r="J5" t="s">
        <v>11</v>
      </c>
      <c r="K5" t="s">
        <v>20</v>
      </c>
      <c r="L5" t="s">
        <v>13</v>
      </c>
    </row>
    <row r="6" spans="1:12" x14ac:dyDescent="0.25">
      <c r="A6" t="s">
        <v>21</v>
      </c>
      <c r="B6" t="s">
        <v>22</v>
      </c>
      <c r="C6" t="s">
        <v>23</v>
      </c>
      <c r="D6">
        <v>4</v>
      </c>
      <c r="E6">
        <v>13</v>
      </c>
      <c r="F6">
        <v>16</v>
      </c>
      <c r="G6">
        <f t="shared" si="0"/>
        <v>29</v>
      </c>
      <c r="H6" t="s">
        <v>50</v>
      </c>
      <c r="I6" t="s">
        <v>24</v>
      </c>
      <c r="J6" t="s">
        <v>11</v>
      </c>
      <c r="K6" t="s">
        <v>20</v>
      </c>
      <c r="L6" t="s">
        <v>13</v>
      </c>
    </row>
    <row r="7" spans="1:12" x14ac:dyDescent="0.25">
      <c r="A7" t="s">
        <v>14</v>
      </c>
      <c r="B7" t="s">
        <v>15</v>
      </c>
      <c r="C7" t="s">
        <v>16</v>
      </c>
      <c r="D7">
        <v>3</v>
      </c>
      <c r="E7">
        <v>18</v>
      </c>
      <c r="F7">
        <v>16</v>
      </c>
      <c r="G7">
        <f t="shared" si="0"/>
        <v>34</v>
      </c>
      <c r="H7" t="s">
        <v>51</v>
      </c>
      <c r="I7" t="s">
        <v>24</v>
      </c>
      <c r="J7" t="s">
        <v>11</v>
      </c>
      <c r="K7" t="s">
        <v>12</v>
      </c>
      <c r="L7" t="s">
        <v>13</v>
      </c>
    </row>
    <row r="8" spans="1:12" x14ac:dyDescent="0.25">
      <c r="A8" t="s">
        <v>35</v>
      </c>
      <c r="B8" t="s">
        <v>36</v>
      </c>
      <c r="C8" t="s">
        <v>37</v>
      </c>
      <c r="D8">
        <v>4</v>
      </c>
      <c r="E8">
        <v>18</v>
      </c>
      <c r="F8">
        <v>16</v>
      </c>
      <c r="G8">
        <f t="shared" si="0"/>
        <v>34</v>
      </c>
      <c r="H8" t="s">
        <v>51</v>
      </c>
      <c r="I8" t="s">
        <v>34</v>
      </c>
      <c r="J8" t="s">
        <v>11</v>
      </c>
      <c r="K8" t="s">
        <v>33</v>
      </c>
      <c r="L8" t="s">
        <v>13</v>
      </c>
    </row>
    <row r="9" spans="1:12" x14ac:dyDescent="0.25">
      <c r="A9" t="s">
        <v>38</v>
      </c>
      <c r="B9" t="s">
        <v>45</v>
      </c>
      <c r="C9" t="s">
        <v>39</v>
      </c>
      <c r="D9">
        <v>2</v>
      </c>
      <c r="E9">
        <v>19</v>
      </c>
      <c r="F9">
        <v>14</v>
      </c>
      <c r="G9">
        <f t="shared" ref="G9:G10" si="1">E9+F9</f>
        <v>33</v>
      </c>
      <c r="H9" t="s">
        <v>50</v>
      </c>
      <c r="I9" t="s">
        <v>34</v>
      </c>
      <c r="J9" t="s">
        <v>11</v>
      </c>
      <c r="K9" t="s">
        <v>40</v>
      </c>
      <c r="L9" t="s">
        <v>13</v>
      </c>
    </row>
    <row r="10" spans="1:12" x14ac:dyDescent="0.25">
      <c r="A10" t="s">
        <v>42</v>
      </c>
      <c r="B10" t="s">
        <v>43</v>
      </c>
      <c r="C10" t="s">
        <v>44</v>
      </c>
      <c r="D10">
        <v>2</v>
      </c>
      <c r="E10">
        <v>24</v>
      </c>
      <c r="F10">
        <v>19</v>
      </c>
      <c r="G10">
        <f t="shared" si="1"/>
        <v>43</v>
      </c>
      <c r="H10" t="s">
        <v>51</v>
      </c>
      <c r="I10" t="s">
        <v>34</v>
      </c>
      <c r="J10" t="s">
        <v>11</v>
      </c>
      <c r="K10" t="s">
        <v>41</v>
      </c>
      <c r="L10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Мамадыш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Timur Maluneev</cp:lastModifiedBy>
  <cp:lastPrinted>2024-10-11T12:28:24Z</cp:lastPrinted>
  <dcterms:created xsi:type="dcterms:W3CDTF">2024-09-29T06:22:33Z</dcterms:created>
  <dcterms:modified xsi:type="dcterms:W3CDTF">2024-10-30T13:21:50Z</dcterms:modified>
</cp:coreProperties>
</file>